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2120" windowHeight="8445" activeTab="0"/>
  </bookViews>
  <sheets>
    <sheet name="quad-questoes_VX" sheetId="1" r:id="rId1"/>
    <sheet name="quantifica-geral" sheetId="2" r:id="rId2"/>
    <sheet name="grafic-quest" sheetId="3" r:id="rId3"/>
  </sheets>
  <definedNames/>
  <calcPr fullCalcOnLoad="1"/>
</workbook>
</file>

<file path=xl/sharedStrings.xml><?xml version="1.0" encoding="utf-8"?>
<sst xmlns="http://schemas.openxmlformats.org/spreadsheetml/2006/main" count="209" uniqueCount="137">
  <si>
    <t>KAREM GISELLY</t>
  </si>
  <si>
    <t>WÂNDRIA DOS SANTOS RIBEIRO</t>
  </si>
  <si>
    <t xml:space="preserve">ESCOLA ALIANÇA DO PROGRESSO (aluna) </t>
  </si>
  <si>
    <t>JESSICA FONSECA</t>
  </si>
  <si>
    <t>MORADORA</t>
  </si>
  <si>
    <t>moradora</t>
  </si>
  <si>
    <t>Bloco</t>
  </si>
  <si>
    <t>Categoria</t>
  </si>
  <si>
    <t>Subcategoria</t>
  </si>
  <si>
    <t>1. O empreendimento em geral</t>
  </si>
  <si>
    <t>3. Licenciamento ambiental</t>
  </si>
  <si>
    <t>5. Relacionamento com a sociedade</t>
  </si>
  <si>
    <t>1.1. Materialização do empreendimento</t>
  </si>
  <si>
    <t>1.2. Justificativa do empreendimento</t>
  </si>
  <si>
    <t>1.3. Cronograma do empreendimento</t>
  </si>
  <si>
    <t>2.1. Cota do reservatório</t>
  </si>
  <si>
    <t>3.1. EIA-Rima e outros estudos</t>
  </si>
  <si>
    <t>4.1. Ecossistemas terrestres</t>
  </si>
  <si>
    <t>4.2. Ecossistemas aquáticos</t>
  </si>
  <si>
    <t>4.3. Aspectos socioeconômicos e culturais</t>
  </si>
  <si>
    <t>4.3.1. Alterações das condições de vida da população</t>
  </si>
  <si>
    <t>4.3.2. Alteração das condições de vida da população indígena</t>
  </si>
  <si>
    <t>4.3.3. Alteração da oferta de emprego/trabalho</t>
  </si>
  <si>
    <t>4.3.5. Tratamento do remanejamento compulsório da população</t>
  </si>
  <si>
    <t>5.1. Demandas por informações</t>
  </si>
  <si>
    <t>5.2. Benefícios à Sociedade</t>
  </si>
  <si>
    <t>5.3. Manifestações</t>
  </si>
  <si>
    <t>5.3.1. Opiniões contrárias</t>
  </si>
  <si>
    <t>5.3.2. Opiniões favoráveis</t>
  </si>
  <si>
    <t>5.3.3. Referências críticas a passivos de hidrelétricas</t>
  </si>
  <si>
    <t>%</t>
  </si>
  <si>
    <t>% por bl. questões</t>
  </si>
  <si>
    <t>2.1. Cota do Reservatório</t>
  </si>
  <si>
    <t>5.2. Benefícios à sociedade</t>
  </si>
  <si>
    <t>2.3. Outros</t>
  </si>
  <si>
    <t>3.2. Cronograma do Licenciamento</t>
  </si>
  <si>
    <t>4.1.1. Vegetação</t>
  </si>
  <si>
    <t>4.1.2. Fauna</t>
  </si>
  <si>
    <t>4.1.3. Áreas Alteradas</t>
  </si>
  <si>
    <t>4.2.1. Ictiofauna</t>
  </si>
  <si>
    <t>4.2.2. Quantidade e qualidade da água</t>
  </si>
  <si>
    <t>4.2.3. Formação do reservatório</t>
  </si>
  <si>
    <t>5.1.1. Dinâmica das atividades de comunicação e interação social</t>
  </si>
  <si>
    <t>5.1.2. Transparência e qualidade do diálogo com a sociedade</t>
  </si>
  <si>
    <t>2. Aspectos técnicos do projeto</t>
  </si>
  <si>
    <t>5.1. Demanda por informações</t>
  </si>
  <si>
    <t>total</t>
  </si>
  <si>
    <t>I Conversando sobre o AHE Belo Monte</t>
  </si>
  <si>
    <t>Vitória do Xingu - 06/mar/2008</t>
  </si>
  <si>
    <t xml:space="preserve">Pereira </t>
  </si>
  <si>
    <t>Secretaria de Agricultura</t>
  </si>
  <si>
    <t xml:space="preserve">Haus (filósofo) </t>
  </si>
  <si>
    <t>Sebastião Silva</t>
  </si>
  <si>
    <t xml:space="preserve">Vereador </t>
  </si>
  <si>
    <t xml:space="preserve"> Vitória do Xingu</t>
  </si>
  <si>
    <t>Vitória do Xingu</t>
  </si>
  <si>
    <t>Maria</t>
  </si>
  <si>
    <t xml:space="preserve"> Raimundo Nonato </t>
  </si>
  <si>
    <t>Lucineide</t>
  </si>
  <si>
    <t>Simone</t>
  </si>
  <si>
    <t>Itamar</t>
  </si>
  <si>
    <t xml:space="preserve">Marinaldo </t>
  </si>
  <si>
    <t>MARCOS ANTÕNIO DE PAIVA DA SILVA</t>
  </si>
  <si>
    <t>JURUNAS</t>
  </si>
  <si>
    <t>DINAILSON TRINDADE MARTINS</t>
  </si>
  <si>
    <t>TEOBALDO DA SILVA SOLZA</t>
  </si>
  <si>
    <t>MORADOR</t>
  </si>
  <si>
    <t xml:space="preserve">José Cláudio Silva de Araújo
</t>
  </si>
  <si>
    <t xml:space="preserve">Presidente da Associação APRACAR </t>
  </si>
  <si>
    <t xml:space="preserve">Maria Benedita Ferreira Barbosa </t>
  </si>
  <si>
    <t>Escola Padre Eurico (aluna)</t>
  </si>
  <si>
    <t>DANIEL FERREIRA SOUTO</t>
  </si>
  <si>
    <t xml:space="preserve">ESCOLA ALIANÇA PARA  O PROGRESSO. (ALUNO) </t>
  </si>
  <si>
    <t>WALBER CARMO FARIAS</t>
  </si>
  <si>
    <t xml:space="preserve">DIVANY BRITO </t>
  </si>
  <si>
    <t>ESCOLA ALIANÇA PARA O PROGRESSO (ALUNO)</t>
  </si>
  <si>
    <t>ORLANDO AZEVEDO SILVA</t>
  </si>
  <si>
    <t>FABRICIA CORREA DOS SANTOS</t>
  </si>
  <si>
    <t>ESCOLA ALIANÇA PARA O PROGRESSO (ALUNA)</t>
  </si>
  <si>
    <t>WESLEY BILLEY BARBOSA DA SILVA</t>
  </si>
  <si>
    <t>SILVANO SANTOS</t>
  </si>
  <si>
    <t>FRANCIELLY LIMA DA SILVA</t>
  </si>
  <si>
    <t>ANDRÉ ANTONIO MARQUES</t>
  </si>
  <si>
    <t xml:space="preserve">ESCOLA ALIANÇA DO PROGRESSO (aluno) </t>
  </si>
  <si>
    <t>ESCOLA ALIANÇA PARA O PROGRESSO (professor)</t>
  </si>
  <si>
    <t>BRENDHA NERES GÓES</t>
  </si>
  <si>
    <t>ALIANÇA PARA O PROGRESSO (aluna)</t>
  </si>
  <si>
    <t xml:space="preserve">ANDREIA DO CARMO </t>
  </si>
  <si>
    <t>PAULO PRESLLEY</t>
  </si>
  <si>
    <t>FELIPE FERREIRA DA SILVA</t>
  </si>
  <si>
    <t>3.3. Legitimidade do Processo</t>
  </si>
  <si>
    <t>4.3.4. Alteração na infra-estrutura e acessibilidade</t>
  </si>
  <si>
    <t>ONDE SERÁ A LOCALIZAÇAO DO EMPREENDIMENTO?</t>
  </si>
  <si>
    <t xml:space="preserve">PARA ONDE VAI A ENERGIA DO BELO MONTE? </t>
  </si>
  <si>
    <t>QUAIS MOTIVOS DA CONSTRUÇAO DO AHE BELO MONTE E AS CONSEQUENCIAS?</t>
  </si>
  <si>
    <t xml:space="preserve"> Por que a barragem não foi feita ainda?</t>
  </si>
  <si>
    <t xml:space="preserve">QUAL O MUNICÍPIO QUE SERÁ MAIS AFETADO?   </t>
  </si>
  <si>
    <t>Esses 240 Km que serão inundados, eu proponho que o governo faça um estudo dessa madeira de lei que será inundada, que serve para escolas e creches, que será apodrecida no rio, que se deixe as madeireiras retirarem e que isso possa gerar impostos para o governo, para o agricultor, para o produtor e para o fazendeiro.</t>
  </si>
  <si>
    <t xml:space="preserve">O  porto de Vitória será transferido para a comunidade de Santo Antônio?  </t>
  </si>
  <si>
    <t xml:space="preserve"> Vitória do Xingu tem perigo de ser inundada?</t>
  </si>
  <si>
    <t xml:space="preserve">AS PESSOAS FALAM QUE COM A HIDRELÉTRICA VÃO MUDAR VITÓRIA DAQUI.  É VERDADE? </t>
  </si>
  <si>
    <t>O NOSSO RIO XINGU FICARÁ SEM ÁGUA?</t>
  </si>
  <si>
    <t xml:space="preserve">Quando vai começar a funcionar Belo Monte? </t>
  </si>
  <si>
    <t>A minha preocupação maior é, principalmente, em relação aos produtores rurais, em relação àqueles que serão atingidos na Volta Grande do Xingu. (...)Será que o governo, em conjunto com a Eletronorte e Eletrobras, vai trazer um conjunto de medidas para que esses produtores possam produzir e sobreviver?</t>
  </si>
  <si>
    <t xml:space="preserve">A BARRAGEM VAI TRAZER CONSEQUÊNCIAS PARA TODAS AS REGIÕES PERTO DE BELO MONTE?  VAI MELHORAR OU VAI PIORAR EM TERMOS DE BANDIDAGEM E VIOLÊNCIA? </t>
  </si>
  <si>
    <t xml:space="preserve">POR QUE A SEDE É NO SANTO ANTÔNIO? SEI QUE PERTENCE A VITÓRIA DO XINGU,  MAS A SEDE (VILA) PERTENCE A VITORIA. NÃO QUEREMOS RECEBER AS CONSEQUÊNCIAS DO PROJETO. </t>
  </si>
  <si>
    <t xml:space="preserve">QUAL É O BENEFICIO QUE NÓS OS POVOS INDIGENAS TEREMOS SE A BARRAGEM SAIR?
</t>
  </si>
  <si>
    <t>[sugestão]   Eu peço que se repense na produção agrícola de Vitória do Xingu, porque hoje nós nos encontramos impossibilitados de produzir grãos. Nós precisamos de implementos agrícolas para que possamos produzir. Nós queremos a barragem sim, mas queremos as condições para recebermos esses implementos.</t>
  </si>
  <si>
    <t>VOCÊS ACHAM QUE O FECHAMENTO DAS MADEIREIRAS E A FISCALIZAÇAO INTENSA DO IBAMA FOI PROPOSITAL, PARA TER INFLUÊNCIA NA DECISÃO DE ACEITARMOS A BARRAGEM COMO A ÚNICA FONTE DE DESENVOLVIMENTO?</t>
  </si>
  <si>
    <t xml:space="preserve">COMO VAI FICAR A RENDA DE TRABALHO EM VITÓRIA? </t>
  </si>
  <si>
    <t>Eu gostaria de saber, da Eletrobras, se vocês vão interferir na estabilidade da agricultura, no sentido de solicitar do governo a regularização fundiária dessas pessoas?</t>
  </si>
  <si>
    <t>COMO AS PESSOAS VAO PESCAR E COMO AS PESSOAS DA COLÔNIA VÃO VIVER?</t>
  </si>
  <si>
    <t xml:space="preserve">TODO PROGRESSO É BEM VINDO PARA NOSSA REGIÃO, PORÉM, 80% A 90% DOS JOVENS TÊM ESCOLARIDADE DE FUNDAMENTAL INCOMPLETO. QUE PROJETO VOCÊS ESTÃO VIABILIZANDO PARA ACOLHER ESSE CONTINGENTE NA IMPLANTAÇÃO DO APROVEITAMENTO HIDRELETRICO DE BELO MONTE? 
</t>
  </si>
  <si>
    <t>Minha preocupação é com a freqüência das embarcações. Como é que vai ficar a situação da nossa cidade em relação aos barcos e balsas? E Belém/Santarém, que é a nossa vida sustentável? Como é que vai ficar essa população abandonada, porque, com certeza, não vai sofrer só o ribeirinho, mas também nós, que estamos dentro dos assentamentos a 100 Km mata a dentro, sem estrada, sem saúde, sem educação.</t>
  </si>
  <si>
    <t>EU QUERO SABER QUAIS AS REGIÕES MAIS PREJUDICADAS PELA USINA ELETRICA DE BELO MONTE? E QUAL SÃO AS REGIÕES MAIS BENEFICIADAS PELO MESMO?</t>
  </si>
  <si>
    <t>[sugestão]   Outra proposta é que esses colonos, que serão remanejados, permaneçam em Vitória do Xingu.</t>
  </si>
  <si>
    <t xml:space="preserve">AS PESSOAS MAIS CARENTES QUE VIVEM NOS ALAGADOS E QUE VIVEM DA PESCA VÃO TER IDENIZAÇÃO? </t>
  </si>
  <si>
    <t>[Gostaria de saber se vocês vão dar] essa garantia que o homem do campo vai estar regularizado e documentado para não correr o risco de perder suas terras.</t>
  </si>
  <si>
    <t xml:space="preserve">ESSA BARRAGEM NÃO VAI PREJUDICAR AS FAMILIAS? NÃO VAI DEIXAR ELES SEM CASA? SEM LUGAR PARA MORAR? 
</t>
  </si>
  <si>
    <t>Por que a Eletrobras não coloca aqui em Vitória do Xingu a maquete.</t>
  </si>
  <si>
    <t>[manifestação / proposta]    A gente tem que entender o conteúdo implícito das informações e entender também que esse projeto só interessa àqueles que falharam conosco. (...)  Quem vai administrar tudo isso não somos nós, povo, e sim os políticos, e nós vamos ter que confiar neles, e aí a preocupação é essa. (...)  O que temos que fazer, na minha opinião, é formar a nossa discussão.</t>
  </si>
  <si>
    <r>
      <t xml:space="preserve">(SUGESTÃO) </t>
    </r>
    <r>
      <rPr>
        <sz val="10"/>
        <rFont val="Arial"/>
        <family val="2"/>
      </rPr>
      <t>OS RECURSOS QUE SERÃO VIABILIZADOS PARA VITORIA DO XINGU PODERIAM SER CONVERTIDOS EM PROJETOS DIRETAMENTE APLICADOS NO MUNICIPIO E FISCALIZADOS PELO GOVERNO FEDERAL, MOSTRANDO CLARAMENTE CADA LOCAÇAO DE RECURSOS NA INTERNET PARA O ACOMPANHAMENTO NA SOCIEDADE.</t>
    </r>
  </si>
  <si>
    <t>POR QUE VITÓRIA DO XINGU É ESQUECIDA, E SÓ FALAM EM BENEFICIAR ALTAMIRA?</t>
  </si>
  <si>
    <t>ALÉM DE MUITOS PROBLEMAS QUE IRÃO ACONTECER EM NOSSO MUNICÍPIO, COM A NOVA HIDRELETRICA DE BELO MONTE, COMO PODERÍAMOS FAZER COM QUE ESSES PROBLEMAS NÃO ACONTECESSEM, MESMO QUE FOSSE FEITA A HIDRÉLETRICA?</t>
  </si>
  <si>
    <t xml:space="preserve">QUAIS OS PONTOS POSITIVOS E NEGATIVOS QUE A HIDRELETRICA IRÁ TRAZER PARA A NOSSA REGIÃO? </t>
  </si>
  <si>
    <t>Categorias para Sistematização de Questões - Quantificação</t>
  </si>
  <si>
    <t>Categorias</t>
  </si>
  <si>
    <t>Quantidade</t>
  </si>
  <si>
    <r>
      <t xml:space="preserve">I Conversando sobre o AHE Belo Monte </t>
    </r>
    <r>
      <rPr>
        <sz val="11"/>
        <rFont val="Arial"/>
        <family val="2"/>
      </rPr>
      <t>(Vitória do Xingu, 06/março/2008)</t>
    </r>
  </si>
  <si>
    <t>4. Impactos do empreendimento na região</t>
  </si>
  <si>
    <t>2.2.Trecho de vazão controlada</t>
  </si>
  <si>
    <t>Categorias para Sistematização de Questões</t>
  </si>
  <si>
    <t xml:space="preserve">                                 Questão</t>
  </si>
  <si>
    <t>Ator</t>
  </si>
  <si>
    <t>Instituição</t>
  </si>
  <si>
    <t>Localidade</t>
  </si>
  <si>
    <t>2.2. Trecho de vazão controlada</t>
  </si>
</sst>
</file>

<file path=xl/styles.xml><?xml version="1.0" encoding="utf-8"?>
<styleSheet xmlns="http://schemas.openxmlformats.org/spreadsheetml/2006/main">
  <numFmts count="2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11">
    <font>
      <sz val="10"/>
      <name val="Arial"/>
      <family val="0"/>
    </font>
    <font>
      <b/>
      <sz val="10"/>
      <name val="Arial"/>
      <family val="2"/>
    </font>
    <font>
      <b/>
      <sz val="11"/>
      <name val="Arial"/>
      <family val="2"/>
    </font>
    <font>
      <sz val="11"/>
      <name val="Arial"/>
      <family val="2"/>
    </font>
    <font>
      <u val="single"/>
      <sz val="10"/>
      <color indexed="12"/>
      <name val="Arial"/>
      <family val="0"/>
    </font>
    <font>
      <u val="single"/>
      <sz val="10"/>
      <color indexed="36"/>
      <name val="Arial"/>
      <family val="0"/>
    </font>
    <font>
      <b/>
      <sz val="9"/>
      <name val="Arial"/>
      <family val="2"/>
    </font>
    <font>
      <sz val="9"/>
      <name val="Arial"/>
      <family val="2"/>
    </font>
    <font>
      <sz val="8"/>
      <name val="Arial"/>
      <family val="2"/>
    </font>
    <font>
      <b/>
      <sz val="9.75"/>
      <name val="Arial"/>
      <family val="2"/>
    </font>
    <font>
      <sz val="8.75"/>
      <name val="Arial"/>
      <family val="0"/>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justify" vertical="center" wrapText="1"/>
    </xf>
    <xf numFmtId="0" fontId="0" fillId="0" borderId="0" xfId="0" applyFont="1" applyAlignment="1">
      <alignment horizontal="justify" vertical="center"/>
    </xf>
    <xf numFmtId="0" fontId="6" fillId="0" borderId="1" xfId="0" applyFont="1" applyBorder="1" applyAlignment="1">
      <alignment horizontal="justify" vertical="center" wrapText="1"/>
    </xf>
    <xf numFmtId="0" fontId="1" fillId="2" borderId="1" xfId="0" applyFont="1" applyFill="1" applyBorder="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justify" vertical="center"/>
    </xf>
    <xf numFmtId="0" fontId="1" fillId="0" borderId="1" xfId="0" applyFont="1" applyBorder="1" applyAlignment="1">
      <alignment horizontal="left" vertical="center" wrapText="1"/>
    </xf>
    <xf numFmtId="0" fontId="1" fillId="0" borderId="1" xfId="0" applyFont="1" applyBorder="1" applyAlignment="1">
      <alignment horizontal="right"/>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1" fillId="3"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1" xfId="0" applyFont="1" applyBorder="1" applyAlignment="1">
      <alignment horizontal="right"/>
    </xf>
    <xf numFmtId="0" fontId="1"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Font="1" applyBorder="1" applyAlignment="1">
      <alignment horizontal="center" wrapText="1"/>
    </xf>
    <xf numFmtId="0" fontId="1" fillId="2"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1" fillId="0" borderId="0" xfId="0" applyFont="1" applyAlignment="1">
      <alignment/>
    </xf>
    <xf numFmtId="0" fontId="0" fillId="0" borderId="1" xfId="0" applyFont="1" applyBorder="1" applyAlignment="1">
      <alignment wrapText="1"/>
    </xf>
    <xf numFmtId="0" fontId="1" fillId="2" borderId="1" xfId="0" applyFont="1" applyFill="1" applyBorder="1" applyAlignment="1">
      <alignment horizontal="center" vertical="center" wrapText="1"/>
    </xf>
    <xf numFmtId="0" fontId="1" fillId="0" borderId="1" xfId="0" applyFont="1" applyBorder="1" applyAlignment="1">
      <alignment horizontal="center"/>
    </xf>
    <xf numFmtId="0" fontId="2"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I Conversando sobre o AHE Belo Monte</a:t>
            </a:r>
            <a:r>
              <a:rPr lang="en-US" cap="none" sz="875" b="0" i="0" u="none" baseline="0">
                <a:latin typeface="Arial"/>
                <a:ea typeface="Arial"/>
                <a:cs typeface="Arial"/>
              </a:rPr>
              <a:t> (Vitória do Xingu, 06/março/2008)                                                                                                                           % por bl. questões</a:t>
            </a:r>
          </a:p>
        </c:rich>
      </c:tx>
      <c:layout/>
      <c:spPr>
        <a:noFill/>
        <a:ln>
          <a:noFill/>
        </a:ln>
      </c:spPr>
    </c:title>
    <c:plotArea>
      <c:layout/>
      <c:pieChart>
        <c:varyColors val="1"/>
        <c:ser>
          <c:idx val="0"/>
          <c:order val="0"/>
          <c:tx>
            <c:strRef>
              <c:f>'grafic-quest'!$B$1:$B$2</c:f>
              <c:strCache>
                <c:ptCount val="1"/>
                <c:pt idx="0">
                  <c:v>I Conversando sobre o AHE Belo Monte (Vitória do Xingu, 06/março/2008) % por bl. questões</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numFmt formatCode="0%" sourceLinked="0"/>
              <c:dLblPos val="bestFit"/>
              <c:showLegendKey val="0"/>
              <c:showVal val="0"/>
              <c:showBubbleSize val="0"/>
              <c:showCatName val="0"/>
              <c:showSerName val="0"/>
              <c:showPercent val="1"/>
            </c:dLbl>
            <c:dLbl>
              <c:idx val="2"/>
              <c:layout>
                <c:manualLayout>
                  <c:x val="0"/>
                  <c:y val="0"/>
                </c:manualLayout>
              </c:layout>
              <c:numFmt formatCode="0%" sourceLinked="0"/>
              <c:showLegendKey val="0"/>
              <c:showVal val="0"/>
              <c:showBubbleSize val="0"/>
              <c:showCatName val="0"/>
              <c:showSerName val="0"/>
              <c:showPercent val="1"/>
            </c:dLbl>
            <c:numFmt formatCode="0%" sourceLinked="0"/>
            <c:dLblPos val="bestFit"/>
            <c:showLegendKey val="0"/>
            <c:showVal val="0"/>
            <c:showBubbleSize val="0"/>
            <c:showCatName val="0"/>
            <c:showSerName val="0"/>
            <c:showLeaderLines val="1"/>
            <c:showPercent val="1"/>
          </c:dLbls>
          <c:cat>
            <c:strRef>
              <c:f>'grafic-quest'!$A$3:$A$7</c:f>
              <c:strCache/>
            </c:strRef>
          </c:cat>
          <c:val>
            <c:numRef>
              <c:f>'grafic-quest'!$B$3:$B$7</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xdr:row>
      <xdr:rowOff>314325</xdr:rowOff>
    </xdr:from>
    <xdr:to>
      <xdr:col>12</xdr:col>
      <xdr:colOff>371475</xdr:colOff>
      <xdr:row>22</xdr:row>
      <xdr:rowOff>28575</xdr:rowOff>
    </xdr:to>
    <xdr:graphicFrame>
      <xdr:nvGraphicFramePr>
        <xdr:cNvPr id="1" name="Chart 1"/>
        <xdr:cNvGraphicFramePr/>
      </xdr:nvGraphicFramePr>
      <xdr:xfrm>
        <a:off x="4133850" y="1552575"/>
        <a:ext cx="5210175"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54"/>
  <sheetViews>
    <sheetView tabSelected="1" zoomScale="90" zoomScaleNormal="90" workbookViewId="0" topLeftCell="A1">
      <selection activeCell="J9" sqref="J9"/>
    </sheetView>
  </sheetViews>
  <sheetFormatPr defaultColWidth="9.140625" defaultRowHeight="12.75"/>
  <cols>
    <col min="1" max="1" width="21.7109375" style="0" customWidth="1"/>
    <col min="2" max="2" width="20.8515625" style="32" customWidth="1"/>
    <col min="3" max="3" width="16.140625" style="0" customWidth="1"/>
    <col min="4" max="4" width="49.140625" style="4" customWidth="1"/>
    <col min="5" max="5" width="15.140625" style="31" customWidth="1"/>
    <col min="6" max="6" width="13.00390625" style="31" customWidth="1"/>
    <col min="7" max="7" width="12.8515625" style="31" customWidth="1"/>
  </cols>
  <sheetData>
    <row r="2" spans="1:7" ht="15">
      <c r="A2" s="24" t="s">
        <v>47</v>
      </c>
      <c r="B2" s="24"/>
      <c r="C2" s="24"/>
      <c r="D2" s="24"/>
      <c r="E2" s="24"/>
      <c r="F2" s="24"/>
      <c r="G2" s="24"/>
    </row>
    <row r="3" spans="1:7" ht="12.75">
      <c r="A3" s="25" t="s">
        <v>48</v>
      </c>
      <c r="B3" s="26"/>
      <c r="C3" s="26"/>
      <c r="D3" s="26"/>
      <c r="E3" s="26"/>
      <c r="F3" s="26"/>
      <c r="G3" s="26"/>
    </row>
    <row r="4" spans="1:7" ht="12.75">
      <c r="A4" s="21" t="s">
        <v>131</v>
      </c>
      <c r="B4" s="22"/>
      <c r="C4" s="22"/>
      <c r="D4" s="22"/>
      <c r="E4" s="22"/>
      <c r="F4" s="22"/>
      <c r="G4" s="33"/>
    </row>
    <row r="5" spans="1:7" ht="12.75">
      <c r="A5" s="34" t="s">
        <v>6</v>
      </c>
      <c r="B5" s="34" t="s">
        <v>7</v>
      </c>
      <c r="C5" s="34" t="s">
        <v>8</v>
      </c>
      <c r="D5" s="27" t="s">
        <v>132</v>
      </c>
      <c r="E5" s="34" t="s">
        <v>133</v>
      </c>
      <c r="F5" s="34" t="s">
        <v>134</v>
      </c>
      <c r="G5" s="34" t="s">
        <v>135</v>
      </c>
    </row>
    <row r="6" spans="1:7" ht="51.75" customHeight="1">
      <c r="A6" s="12" t="s">
        <v>9</v>
      </c>
      <c r="B6" s="12" t="s">
        <v>12</v>
      </c>
      <c r="C6" s="11"/>
      <c r="D6" s="3" t="s">
        <v>102</v>
      </c>
      <c r="E6" s="28" t="s">
        <v>69</v>
      </c>
      <c r="F6" s="28" t="s">
        <v>70</v>
      </c>
      <c r="G6" s="28" t="s">
        <v>55</v>
      </c>
    </row>
    <row r="7" spans="1:7" ht="45">
      <c r="A7" s="12"/>
      <c r="B7" s="12"/>
      <c r="C7" s="11"/>
      <c r="D7" s="3" t="s">
        <v>92</v>
      </c>
      <c r="E7" s="28" t="s">
        <v>77</v>
      </c>
      <c r="F7" s="29" t="s">
        <v>78</v>
      </c>
      <c r="G7" s="28" t="s">
        <v>55</v>
      </c>
    </row>
    <row r="8" spans="1:7" ht="45">
      <c r="A8" s="12"/>
      <c r="B8" s="12"/>
      <c r="C8" s="11"/>
      <c r="D8" s="3" t="s">
        <v>93</v>
      </c>
      <c r="E8" s="28" t="s">
        <v>76</v>
      </c>
      <c r="F8" s="29" t="s">
        <v>75</v>
      </c>
      <c r="G8" s="28" t="s">
        <v>55</v>
      </c>
    </row>
    <row r="9" spans="1:7" ht="69.75" customHeight="1">
      <c r="A9" s="12"/>
      <c r="B9" s="9" t="s">
        <v>13</v>
      </c>
      <c r="C9" s="1"/>
      <c r="D9" s="3" t="s">
        <v>94</v>
      </c>
      <c r="E9" s="28" t="s">
        <v>87</v>
      </c>
      <c r="F9" s="29" t="s">
        <v>78</v>
      </c>
      <c r="G9" s="28" t="s">
        <v>55</v>
      </c>
    </row>
    <row r="10" spans="1:7" ht="12.75" customHeight="1">
      <c r="A10" s="12"/>
      <c r="B10" s="9" t="s">
        <v>14</v>
      </c>
      <c r="C10" s="1"/>
      <c r="D10" s="3" t="s">
        <v>95</v>
      </c>
      <c r="E10" s="28" t="s">
        <v>59</v>
      </c>
      <c r="F10" s="28"/>
      <c r="G10" s="28" t="s">
        <v>55</v>
      </c>
    </row>
    <row r="11" spans="1:7" ht="12.75">
      <c r="A11" s="12"/>
      <c r="B11" s="11"/>
      <c r="C11" s="11"/>
      <c r="D11" s="11"/>
      <c r="E11" s="11"/>
      <c r="F11" s="11"/>
      <c r="G11" s="15"/>
    </row>
    <row r="12" spans="1:7" ht="25.5">
      <c r="A12" s="12" t="s">
        <v>44</v>
      </c>
      <c r="B12" s="9" t="s">
        <v>15</v>
      </c>
      <c r="C12" s="1"/>
      <c r="D12" s="3"/>
      <c r="E12" s="28"/>
      <c r="F12" s="28"/>
      <c r="G12" s="28"/>
    </row>
    <row r="13" spans="1:7" ht="25.5">
      <c r="A13" s="12"/>
      <c r="B13" s="9" t="s">
        <v>136</v>
      </c>
      <c r="C13" s="1"/>
      <c r="D13" s="3"/>
      <c r="E13" s="28"/>
      <c r="F13" s="28"/>
      <c r="G13" s="28"/>
    </row>
    <row r="14" spans="1:7" ht="14.25" customHeight="1">
      <c r="A14" s="11"/>
      <c r="B14" s="9" t="s">
        <v>34</v>
      </c>
      <c r="C14" s="1"/>
      <c r="D14" s="8"/>
      <c r="E14" s="30"/>
      <c r="F14" s="30"/>
      <c r="G14" s="28"/>
    </row>
    <row r="15" spans="1:7" ht="12.75">
      <c r="A15" s="12"/>
      <c r="B15" s="11"/>
      <c r="C15" s="11"/>
      <c r="D15" s="11"/>
      <c r="E15" s="11"/>
      <c r="F15" s="11"/>
      <c r="G15" s="15"/>
    </row>
    <row r="16" spans="1:7" ht="28.5" customHeight="1">
      <c r="A16" s="12" t="s">
        <v>10</v>
      </c>
      <c r="B16" s="9" t="s">
        <v>16</v>
      </c>
      <c r="C16" s="1"/>
      <c r="D16" s="8"/>
      <c r="E16" s="30"/>
      <c r="F16" s="30"/>
      <c r="G16" s="30"/>
    </row>
    <row r="17" spans="1:7" ht="25.5">
      <c r="A17" s="11"/>
      <c r="B17" s="9" t="s">
        <v>35</v>
      </c>
      <c r="C17" s="1"/>
      <c r="D17" s="3"/>
      <c r="E17" s="28"/>
      <c r="F17" s="28"/>
      <c r="G17" s="28"/>
    </row>
    <row r="18" spans="1:7" ht="63.75">
      <c r="A18" s="11"/>
      <c r="B18" s="9" t="s">
        <v>90</v>
      </c>
      <c r="C18" s="1"/>
      <c r="D18" s="3" t="s">
        <v>108</v>
      </c>
      <c r="E18" s="28" t="s">
        <v>74</v>
      </c>
      <c r="F18" s="29" t="s">
        <v>75</v>
      </c>
      <c r="G18" s="28" t="s">
        <v>55</v>
      </c>
    </row>
    <row r="19" spans="1:7" ht="12.75">
      <c r="A19" s="12"/>
      <c r="B19" s="11"/>
      <c r="C19" s="11"/>
      <c r="D19" s="11"/>
      <c r="E19" s="11"/>
      <c r="F19" s="11"/>
      <c r="G19" s="15"/>
    </row>
    <row r="20" spans="1:7" ht="96" customHeight="1">
      <c r="A20" s="12" t="s">
        <v>129</v>
      </c>
      <c r="B20" s="12" t="s">
        <v>17</v>
      </c>
      <c r="C20" s="1" t="s">
        <v>36</v>
      </c>
      <c r="D20" s="3" t="s">
        <v>97</v>
      </c>
      <c r="E20" s="28" t="s">
        <v>51</v>
      </c>
      <c r="F20" s="28"/>
      <c r="G20" s="28" t="s">
        <v>55</v>
      </c>
    </row>
    <row r="21" spans="1:7" ht="12.75">
      <c r="A21" s="11"/>
      <c r="B21" s="12"/>
      <c r="C21" s="1" t="s">
        <v>37</v>
      </c>
      <c r="D21" s="3"/>
      <c r="E21" s="28"/>
      <c r="F21" s="28"/>
      <c r="G21" s="28"/>
    </row>
    <row r="22" spans="1:7" ht="25.5">
      <c r="A22" s="11"/>
      <c r="B22" s="12"/>
      <c r="C22" s="1" t="s">
        <v>38</v>
      </c>
      <c r="D22" s="3" t="s">
        <v>99</v>
      </c>
      <c r="E22" s="28" t="s">
        <v>58</v>
      </c>
      <c r="F22" s="28"/>
      <c r="G22" s="28" t="s">
        <v>55</v>
      </c>
    </row>
    <row r="23" spans="1:7" ht="12.75">
      <c r="A23" s="11"/>
      <c r="B23" s="12" t="s">
        <v>18</v>
      </c>
      <c r="C23" s="1" t="s">
        <v>39</v>
      </c>
      <c r="D23" s="3"/>
      <c r="E23" s="28"/>
      <c r="F23" s="28"/>
      <c r="G23" s="28"/>
    </row>
    <row r="24" spans="1:7" ht="59.25" customHeight="1">
      <c r="A24" s="11"/>
      <c r="B24" s="12"/>
      <c r="C24" s="11" t="s">
        <v>40</v>
      </c>
      <c r="D24" s="3" t="s">
        <v>101</v>
      </c>
      <c r="E24" s="28" t="s">
        <v>79</v>
      </c>
      <c r="F24" s="29" t="s">
        <v>75</v>
      </c>
      <c r="G24" s="28" t="s">
        <v>55</v>
      </c>
    </row>
    <row r="25" spans="1:7" ht="65.25" customHeight="1">
      <c r="A25" s="11"/>
      <c r="B25" s="12"/>
      <c r="C25" s="11"/>
      <c r="D25" s="3" t="s">
        <v>101</v>
      </c>
      <c r="E25" s="28" t="s">
        <v>89</v>
      </c>
      <c r="F25" s="29" t="s">
        <v>75</v>
      </c>
      <c r="G25" s="28" t="s">
        <v>55</v>
      </c>
    </row>
    <row r="26" spans="1:7" ht="25.5">
      <c r="A26" s="11"/>
      <c r="B26" s="12"/>
      <c r="C26" s="1" t="s">
        <v>41</v>
      </c>
      <c r="D26" s="3"/>
      <c r="E26" s="28"/>
      <c r="F26" s="28"/>
      <c r="G26" s="28"/>
    </row>
    <row r="27" spans="1:7" ht="63.75" customHeight="1">
      <c r="A27" s="11"/>
      <c r="B27" s="12" t="s">
        <v>19</v>
      </c>
      <c r="C27" s="11" t="s">
        <v>20</v>
      </c>
      <c r="D27" s="3" t="s">
        <v>104</v>
      </c>
      <c r="E27" s="28" t="s">
        <v>85</v>
      </c>
      <c r="F27" s="29" t="s">
        <v>86</v>
      </c>
      <c r="G27" s="28" t="s">
        <v>55</v>
      </c>
    </row>
    <row r="28" spans="1:7" ht="65.25" customHeight="1">
      <c r="A28" s="11"/>
      <c r="B28" s="12"/>
      <c r="C28" s="11"/>
      <c r="D28" s="3" t="s">
        <v>105</v>
      </c>
      <c r="E28" s="28" t="s">
        <v>0</v>
      </c>
      <c r="F28" s="29" t="s">
        <v>86</v>
      </c>
      <c r="G28" s="28" t="s">
        <v>55</v>
      </c>
    </row>
    <row r="29" spans="1:7" ht="39" customHeight="1">
      <c r="A29" s="11"/>
      <c r="B29" s="12"/>
      <c r="C29" s="11"/>
      <c r="D29" s="3" t="s">
        <v>96</v>
      </c>
      <c r="E29" s="28" t="s">
        <v>3</v>
      </c>
      <c r="F29" s="29" t="s">
        <v>4</v>
      </c>
      <c r="G29" s="28" t="s">
        <v>55</v>
      </c>
    </row>
    <row r="30" spans="1:7" ht="44.25" customHeight="1">
      <c r="A30" s="11"/>
      <c r="B30" s="12"/>
      <c r="C30" s="11"/>
      <c r="D30" s="3" t="s">
        <v>98</v>
      </c>
      <c r="E30" s="28" t="s">
        <v>67</v>
      </c>
      <c r="F30" s="28" t="s">
        <v>68</v>
      </c>
      <c r="G30" s="28" t="s">
        <v>55</v>
      </c>
    </row>
    <row r="31" spans="1:7" ht="43.5" customHeight="1">
      <c r="A31" s="11"/>
      <c r="B31" s="12"/>
      <c r="C31" s="11"/>
      <c r="D31" s="3" t="s">
        <v>100</v>
      </c>
      <c r="E31" s="28" t="s">
        <v>81</v>
      </c>
      <c r="F31" s="29" t="s">
        <v>78</v>
      </c>
      <c r="G31" s="28" t="s">
        <v>55</v>
      </c>
    </row>
    <row r="32" spans="1:7" ht="75" customHeight="1">
      <c r="A32" s="11"/>
      <c r="B32" s="12"/>
      <c r="C32" s="11"/>
      <c r="D32" s="3" t="s">
        <v>110</v>
      </c>
      <c r="E32" s="28" t="s">
        <v>60</v>
      </c>
      <c r="F32" s="29"/>
      <c r="G32" s="28" t="s">
        <v>55</v>
      </c>
    </row>
    <row r="33" spans="1:7" ht="62.25" customHeight="1">
      <c r="A33" s="11"/>
      <c r="B33" s="12"/>
      <c r="C33" s="11"/>
      <c r="D33" s="3" t="s">
        <v>114</v>
      </c>
      <c r="E33" s="28" t="s">
        <v>71</v>
      </c>
      <c r="F33" s="29" t="s">
        <v>72</v>
      </c>
      <c r="G33" s="28" t="s">
        <v>55</v>
      </c>
    </row>
    <row r="34" spans="1:7" ht="87" customHeight="1">
      <c r="A34" s="11"/>
      <c r="B34" s="12"/>
      <c r="C34" s="11"/>
      <c r="D34" s="3" t="s">
        <v>123</v>
      </c>
      <c r="E34" s="28" t="s">
        <v>1</v>
      </c>
      <c r="F34" s="29" t="s">
        <v>2</v>
      </c>
      <c r="G34" s="28" t="s">
        <v>55</v>
      </c>
    </row>
    <row r="35" spans="1:7" ht="65.25" customHeight="1">
      <c r="A35" s="11"/>
      <c r="B35" s="12"/>
      <c r="C35" s="1" t="s">
        <v>21</v>
      </c>
      <c r="D35" s="3" t="s">
        <v>106</v>
      </c>
      <c r="E35" s="28" t="s">
        <v>62</v>
      </c>
      <c r="F35" s="28" t="s">
        <v>63</v>
      </c>
      <c r="G35" s="28" t="s">
        <v>55</v>
      </c>
    </row>
    <row r="36" spans="1:7" ht="89.25">
      <c r="A36" s="11"/>
      <c r="B36" s="12"/>
      <c r="C36" s="11" t="s">
        <v>22</v>
      </c>
      <c r="D36" s="3" t="s">
        <v>107</v>
      </c>
      <c r="E36" s="28" t="s">
        <v>52</v>
      </c>
      <c r="F36" s="28" t="s">
        <v>53</v>
      </c>
      <c r="G36" s="28" t="s">
        <v>54</v>
      </c>
    </row>
    <row r="37" spans="1:7" ht="61.5" customHeight="1">
      <c r="A37" s="11"/>
      <c r="B37" s="12"/>
      <c r="C37" s="11"/>
      <c r="D37" s="3" t="s">
        <v>111</v>
      </c>
      <c r="E37" s="28" t="s">
        <v>88</v>
      </c>
      <c r="F37" s="29" t="s">
        <v>75</v>
      </c>
      <c r="G37" s="28" t="s">
        <v>55</v>
      </c>
    </row>
    <row r="38" spans="1:7" ht="68.25" customHeight="1">
      <c r="A38" s="11"/>
      <c r="B38" s="12"/>
      <c r="C38" s="11"/>
      <c r="D38" s="3" t="s">
        <v>109</v>
      </c>
      <c r="E38" s="28" t="s">
        <v>80</v>
      </c>
      <c r="F38" s="29" t="s">
        <v>75</v>
      </c>
      <c r="G38" s="28" t="s">
        <v>55</v>
      </c>
    </row>
    <row r="39" spans="1:7" ht="99.75" customHeight="1">
      <c r="A39" s="11"/>
      <c r="B39" s="12"/>
      <c r="C39" s="11"/>
      <c r="D39" s="3" t="s">
        <v>112</v>
      </c>
      <c r="E39" s="28" t="s">
        <v>65</v>
      </c>
      <c r="F39" s="28" t="s">
        <v>66</v>
      </c>
      <c r="G39" s="28" t="s">
        <v>55</v>
      </c>
    </row>
    <row r="40" spans="1:7" ht="84" customHeight="1">
      <c r="A40" s="11"/>
      <c r="B40" s="12"/>
      <c r="C40" s="11"/>
      <c r="D40" s="3" t="s">
        <v>103</v>
      </c>
      <c r="E40" s="28" t="s">
        <v>49</v>
      </c>
      <c r="F40" s="28" t="s">
        <v>50</v>
      </c>
      <c r="G40" s="28" t="s">
        <v>55</v>
      </c>
    </row>
    <row r="41" spans="1:7" ht="119.25" customHeight="1">
      <c r="A41" s="11"/>
      <c r="B41" s="12"/>
      <c r="C41" s="1" t="s">
        <v>91</v>
      </c>
      <c r="D41" s="3" t="s">
        <v>113</v>
      </c>
      <c r="E41" s="28" t="s">
        <v>56</v>
      </c>
      <c r="F41" s="28"/>
      <c r="G41" s="28" t="s">
        <v>55</v>
      </c>
    </row>
    <row r="42" spans="1:7" ht="25.5">
      <c r="A42" s="11"/>
      <c r="B42" s="12"/>
      <c r="C42" s="11" t="s">
        <v>23</v>
      </c>
      <c r="D42" s="3" t="s">
        <v>115</v>
      </c>
      <c r="E42" s="28" t="s">
        <v>52</v>
      </c>
      <c r="F42" s="28" t="s">
        <v>53</v>
      </c>
      <c r="G42" s="28" t="s">
        <v>55</v>
      </c>
    </row>
    <row r="43" spans="1:7" ht="66.75" customHeight="1">
      <c r="A43" s="11"/>
      <c r="B43" s="12"/>
      <c r="C43" s="11"/>
      <c r="D43" s="3" t="s">
        <v>116</v>
      </c>
      <c r="E43" s="28" t="s">
        <v>81</v>
      </c>
      <c r="F43" s="29" t="s">
        <v>78</v>
      </c>
      <c r="G43" s="28" t="s">
        <v>55</v>
      </c>
    </row>
    <row r="44" spans="1:7" ht="51">
      <c r="A44" s="11"/>
      <c r="B44" s="12"/>
      <c r="C44" s="11"/>
      <c r="D44" s="3" t="s">
        <v>117</v>
      </c>
      <c r="E44" s="28" t="s">
        <v>60</v>
      </c>
      <c r="F44" s="28"/>
      <c r="G44" s="28" t="s">
        <v>55</v>
      </c>
    </row>
    <row r="45" spans="1:7" ht="54" customHeight="1">
      <c r="A45" s="11"/>
      <c r="B45" s="12"/>
      <c r="C45" s="11"/>
      <c r="D45" s="3" t="s">
        <v>118</v>
      </c>
      <c r="E45" s="28" t="s">
        <v>64</v>
      </c>
      <c r="F45" s="28"/>
      <c r="G45" s="28" t="s">
        <v>55</v>
      </c>
    </row>
    <row r="46" spans="1:7" ht="12.75">
      <c r="A46" s="12"/>
      <c r="B46" s="11"/>
      <c r="C46" s="11"/>
      <c r="D46" s="11"/>
      <c r="E46" s="11"/>
      <c r="F46" s="11"/>
      <c r="G46" s="15"/>
    </row>
    <row r="47" spans="1:7" ht="57" customHeight="1">
      <c r="A47" s="12" t="s">
        <v>11</v>
      </c>
      <c r="B47" s="12" t="s">
        <v>24</v>
      </c>
      <c r="C47" s="1" t="s">
        <v>42</v>
      </c>
      <c r="D47" s="3" t="s">
        <v>119</v>
      </c>
      <c r="E47" s="28" t="s">
        <v>57</v>
      </c>
      <c r="F47" s="28"/>
      <c r="G47" s="28" t="s">
        <v>55</v>
      </c>
    </row>
    <row r="48" spans="1:7" ht="102">
      <c r="A48" s="12"/>
      <c r="B48" s="12"/>
      <c r="C48" s="1" t="s">
        <v>43</v>
      </c>
      <c r="D48" s="3" t="s">
        <v>120</v>
      </c>
      <c r="E48" s="28" t="s">
        <v>61</v>
      </c>
      <c r="F48" s="28"/>
      <c r="G48" s="28" t="s">
        <v>55</v>
      </c>
    </row>
    <row r="49" spans="1:7" ht="89.25">
      <c r="A49" s="12"/>
      <c r="B49" s="12" t="s">
        <v>25</v>
      </c>
      <c r="C49" s="11"/>
      <c r="D49" s="5" t="s">
        <v>121</v>
      </c>
      <c r="E49" s="28" t="s">
        <v>73</v>
      </c>
      <c r="F49" s="29" t="s">
        <v>84</v>
      </c>
      <c r="G49" s="28" t="s">
        <v>55</v>
      </c>
    </row>
    <row r="50" spans="1:7" ht="48" customHeight="1">
      <c r="A50" s="12"/>
      <c r="B50" s="12"/>
      <c r="C50" s="11"/>
      <c r="D50" s="3" t="s">
        <v>122</v>
      </c>
      <c r="E50" s="28" t="s">
        <v>82</v>
      </c>
      <c r="F50" s="29" t="s">
        <v>83</v>
      </c>
      <c r="G50" s="28" t="s">
        <v>55</v>
      </c>
    </row>
    <row r="51" spans="1:7" ht="36.75" customHeight="1">
      <c r="A51" s="12"/>
      <c r="B51" s="12"/>
      <c r="C51" s="11"/>
      <c r="D51" s="3" t="s">
        <v>124</v>
      </c>
      <c r="E51" s="28" t="s">
        <v>3</v>
      </c>
      <c r="F51" s="28" t="s">
        <v>5</v>
      </c>
      <c r="G51" s="28" t="s">
        <v>55</v>
      </c>
    </row>
    <row r="52" spans="1:7" ht="35.25" customHeight="1">
      <c r="A52" s="12"/>
      <c r="B52" s="12" t="s">
        <v>26</v>
      </c>
      <c r="C52" s="1" t="s">
        <v>27</v>
      </c>
      <c r="D52" s="3"/>
      <c r="E52" s="28"/>
      <c r="F52" s="28"/>
      <c r="G52" s="28"/>
    </row>
    <row r="53" spans="1:7" ht="33.75" customHeight="1">
      <c r="A53" s="12"/>
      <c r="B53" s="12"/>
      <c r="C53" s="1" t="s">
        <v>28</v>
      </c>
      <c r="D53" s="3"/>
      <c r="E53" s="28"/>
      <c r="F53" s="28"/>
      <c r="G53" s="28"/>
    </row>
    <row r="54" spans="1:7" ht="79.5" customHeight="1">
      <c r="A54" s="12"/>
      <c r="B54" s="12"/>
      <c r="C54" s="1" t="s">
        <v>29</v>
      </c>
      <c r="D54" s="3"/>
      <c r="E54" s="28"/>
      <c r="F54" s="28"/>
      <c r="G54" s="28"/>
    </row>
  </sheetData>
  <mergeCells count="25">
    <mergeCell ref="A2:G2"/>
    <mergeCell ref="A3:G3"/>
    <mergeCell ref="A4:G4"/>
    <mergeCell ref="A6:A10"/>
    <mergeCell ref="B6:B8"/>
    <mergeCell ref="C6:C8"/>
    <mergeCell ref="C24:C25"/>
    <mergeCell ref="A12:A14"/>
    <mergeCell ref="C42:C45"/>
    <mergeCell ref="A20:A45"/>
    <mergeCell ref="C36:C40"/>
    <mergeCell ref="B20:B22"/>
    <mergeCell ref="B27:B45"/>
    <mergeCell ref="B23:B26"/>
    <mergeCell ref="A16:A18"/>
    <mergeCell ref="A47:A54"/>
    <mergeCell ref="B47:B48"/>
    <mergeCell ref="C49:C51"/>
    <mergeCell ref="B52:B54"/>
    <mergeCell ref="B49:B51"/>
    <mergeCell ref="C27:C34"/>
    <mergeCell ref="A11:G11"/>
    <mergeCell ref="A15:G15"/>
    <mergeCell ref="A19:G19"/>
    <mergeCell ref="A46:G46"/>
  </mergeCells>
  <printOptions/>
  <pageMargins left="0.75" right="0.75" top="1" bottom="1" header="0.492125985" footer="0.492125985"/>
  <pageSetup orientation="portrait" paperSize="9" r:id="rId1"/>
</worksheet>
</file>

<file path=xl/worksheets/sheet2.xml><?xml version="1.0" encoding="utf-8"?>
<worksheet xmlns="http://schemas.openxmlformats.org/spreadsheetml/2006/main" xmlns:r="http://schemas.openxmlformats.org/officeDocument/2006/relationships">
  <dimension ref="A1:E19"/>
  <sheetViews>
    <sheetView workbookViewId="0" topLeftCell="A1">
      <selection activeCell="F22" sqref="F22"/>
    </sheetView>
  </sheetViews>
  <sheetFormatPr defaultColWidth="9.140625" defaultRowHeight="12.75"/>
  <cols>
    <col min="1" max="1" width="23.7109375" style="0" customWidth="1"/>
    <col min="2" max="2" width="29.00390625" style="0" customWidth="1"/>
    <col min="3" max="3" width="11.28125" style="0" customWidth="1"/>
    <col min="4" max="4" width="8.57421875" style="0" customWidth="1"/>
    <col min="5" max="5" width="11.28125" style="0" customWidth="1"/>
  </cols>
  <sheetData>
    <row r="1" spans="1:5" ht="18" customHeight="1">
      <c r="A1" s="13" t="s">
        <v>128</v>
      </c>
      <c r="B1" s="14"/>
      <c r="C1" s="14"/>
      <c r="D1" s="14"/>
      <c r="E1" s="14"/>
    </row>
    <row r="2" spans="1:5" ht="12.75">
      <c r="A2" s="17" t="s">
        <v>125</v>
      </c>
      <c r="B2" s="17"/>
      <c r="C2" s="17"/>
      <c r="D2" s="17"/>
      <c r="E2" s="18"/>
    </row>
    <row r="3" spans="1:5" ht="26.25" customHeight="1">
      <c r="A3" s="6" t="s">
        <v>6</v>
      </c>
      <c r="B3" s="6" t="s">
        <v>126</v>
      </c>
      <c r="C3" s="6" t="s">
        <v>127</v>
      </c>
      <c r="D3" s="6" t="s">
        <v>30</v>
      </c>
      <c r="E3" s="23" t="s">
        <v>31</v>
      </c>
    </row>
    <row r="4" spans="1:5" ht="25.5">
      <c r="A4" s="12" t="s">
        <v>9</v>
      </c>
      <c r="B4" s="2" t="s">
        <v>12</v>
      </c>
      <c r="C4" s="7">
        <v>3</v>
      </c>
      <c r="D4" s="7">
        <v>8.5</v>
      </c>
      <c r="E4" s="19">
        <v>14.5</v>
      </c>
    </row>
    <row r="5" spans="1:5" ht="25.5">
      <c r="A5" s="12"/>
      <c r="B5" s="2" t="s">
        <v>13</v>
      </c>
      <c r="C5" s="7">
        <v>1</v>
      </c>
      <c r="D5" s="7">
        <v>3</v>
      </c>
      <c r="E5" s="19"/>
    </row>
    <row r="6" spans="1:5" ht="25.5">
      <c r="A6" s="12"/>
      <c r="B6" s="2" t="s">
        <v>14</v>
      </c>
      <c r="C6" s="7">
        <v>1</v>
      </c>
      <c r="D6" s="7">
        <v>3</v>
      </c>
      <c r="E6" s="19"/>
    </row>
    <row r="7" spans="1:5" ht="12.75">
      <c r="A7" s="12" t="s">
        <v>44</v>
      </c>
      <c r="B7" s="2" t="s">
        <v>32</v>
      </c>
      <c r="C7" s="7">
        <v>0</v>
      </c>
      <c r="D7" s="7">
        <v>0</v>
      </c>
      <c r="E7" s="19">
        <v>0</v>
      </c>
    </row>
    <row r="8" spans="1:5" ht="12.75">
      <c r="A8" s="11"/>
      <c r="B8" s="2" t="s">
        <v>130</v>
      </c>
      <c r="C8" s="7">
        <v>0</v>
      </c>
      <c r="D8" s="7">
        <v>0</v>
      </c>
      <c r="E8" s="19"/>
    </row>
    <row r="9" spans="1:5" ht="12.75">
      <c r="A9" s="11"/>
      <c r="B9" s="2" t="s">
        <v>34</v>
      </c>
      <c r="C9" s="7">
        <v>0</v>
      </c>
      <c r="D9" s="7">
        <v>0</v>
      </c>
      <c r="E9" s="19"/>
    </row>
    <row r="10" spans="1:5" ht="12.75">
      <c r="A10" s="12" t="s">
        <v>10</v>
      </c>
      <c r="B10" s="2" t="s">
        <v>16</v>
      </c>
      <c r="C10" s="7">
        <v>0</v>
      </c>
      <c r="D10" s="7">
        <v>0</v>
      </c>
      <c r="E10" s="19">
        <v>3</v>
      </c>
    </row>
    <row r="11" spans="1:5" ht="25.5">
      <c r="A11" s="12"/>
      <c r="B11" s="2" t="s">
        <v>35</v>
      </c>
      <c r="C11" s="7">
        <v>0</v>
      </c>
      <c r="D11" s="7">
        <v>0</v>
      </c>
      <c r="E11" s="19"/>
    </row>
    <row r="12" spans="1:5" ht="12.75">
      <c r="A12" s="11"/>
      <c r="B12" s="2" t="s">
        <v>90</v>
      </c>
      <c r="C12" s="7">
        <v>1</v>
      </c>
      <c r="D12" s="7">
        <v>3</v>
      </c>
      <c r="E12" s="16"/>
    </row>
    <row r="13" spans="1:5" ht="12.75">
      <c r="A13" s="12" t="s">
        <v>129</v>
      </c>
      <c r="B13" s="2" t="s">
        <v>17</v>
      </c>
      <c r="C13" s="7">
        <v>2</v>
      </c>
      <c r="D13" s="7">
        <v>6</v>
      </c>
      <c r="E13" s="19">
        <v>68</v>
      </c>
    </row>
    <row r="14" spans="1:5" ht="12.75">
      <c r="A14" s="11"/>
      <c r="B14" s="2" t="s">
        <v>18</v>
      </c>
      <c r="C14" s="7">
        <v>2</v>
      </c>
      <c r="D14" s="7">
        <v>6</v>
      </c>
      <c r="E14" s="16"/>
    </row>
    <row r="15" spans="1:5" ht="25.5">
      <c r="A15" s="11"/>
      <c r="B15" s="2" t="s">
        <v>19</v>
      </c>
      <c r="C15" s="7">
        <v>19</v>
      </c>
      <c r="D15" s="7">
        <v>56</v>
      </c>
      <c r="E15" s="16"/>
    </row>
    <row r="16" spans="1:5" ht="12.75">
      <c r="A16" s="12" t="s">
        <v>11</v>
      </c>
      <c r="B16" s="2" t="s">
        <v>45</v>
      </c>
      <c r="C16" s="7">
        <v>2</v>
      </c>
      <c r="D16" s="7">
        <v>6</v>
      </c>
      <c r="E16" s="19">
        <v>14.5</v>
      </c>
    </row>
    <row r="17" spans="1:5" ht="12.75">
      <c r="A17" s="11"/>
      <c r="B17" s="1" t="s">
        <v>33</v>
      </c>
      <c r="C17" s="7">
        <v>3</v>
      </c>
      <c r="D17" s="7">
        <v>8.5</v>
      </c>
      <c r="E17" s="16"/>
    </row>
    <row r="18" spans="1:5" ht="12.75">
      <c r="A18" s="11"/>
      <c r="B18" s="1" t="s">
        <v>26</v>
      </c>
      <c r="C18" s="7">
        <v>0</v>
      </c>
      <c r="D18" s="7">
        <v>0</v>
      </c>
      <c r="E18" s="16"/>
    </row>
    <row r="19" spans="1:5" ht="12.75">
      <c r="A19" s="20" t="s">
        <v>46</v>
      </c>
      <c r="B19" s="20"/>
      <c r="C19" s="35">
        <f>SUM(C4:C18)</f>
        <v>34</v>
      </c>
      <c r="D19" s="35">
        <f>SUM(D4:D18)</f>
        <v>100</v>
      </c>
      <c r="E19" s="35">
        <f>SUM(E4:E18)</f>
        <v>100</v>
      </c>
    </row>
  </sheetData>
  <mergeCells count="13">
    <mergeCell ref="E16:E18"/>
    <mergeCell ref="A19:B19"/>
    <mergeCell ref="A10:A12"/>
    <mergeCell ref="E10:E12"/>
    <mergeCell ref="A13:A15"/>
    <mergeCell ref="E13:E15"/>
    <mergeCell ref="A16:A18"/>
    <mergeCell ref="A1:E1"/>
    <mergeCell ref="A2:E2"/>
    <mergeCell ref="A4:A6"/>
    <mergeCell ref="E4:E6"/>
    <mergeCell ref="A7:A9"/>
    <mergeCell ref="E7:E9"/>
  </mergeCells>
  <printOptions/>
  <pageMargins left="0.75" right="0.75" top="1" bottom="1" header="0.492125985" footer="0.49212598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8"/>
  <sheetViews>
    <sheetView workbookViewId="0" topLeftCell="A1">
      <selection activeCell="E28" sqref="E28"/>
    </sheetView>
  </sheetViews>
  <sheetFormatPr defaultColWidth="9.140625" defaultRowHeight="12.75"/>
  <cols>
    <col min="1" max="1" width="33.140625" style="0" customWidth="1"/>
    <col min="2" max="2" width="10.00390625" style="0" customWidth="1"/>
  </cols>
  <sheetData>
    <row r="1" spans="1:2" ht="33.75" customHeight="1">
      <c r="A1" s="36" t="s">
        <v>128</v>
      </c>
      <c r="B1" s="37"/>
    </row>
    <row r="2" spans="1:2" ht="25.5">
      <c r="A2" s="6"/>
      <c r="B2" s="23" t="s">
        <v>31</v>
      </c>
    </row>
    <row r="3" spans="1:2" ht="12.75">
      <c r="A3" s="9" t="s">
        <v>9</v>
      </c>
      <c r="B3" s="7">
        <v>14.5</v>
      </c>
    </row>
    <row r="4" spans="1:2" ht="12.75">
      <c r="A4" s="9" t="s">
        <v>44</v>
      </c>
      <c r="B4" s="7">
        <v>0</v>
      </c>
    </row>
    <row r="5" spans="1:2" ht="12.75">
      <c r="A5" s="9" t="s">
        <v>10</v>
      </c>
      <c r="B5" s="7">
        <v>3</v>
      </c>
    </row>
    <row r="6" spans="1:2" ht="25.5">
      <c r="A6" s="9" t="s">
        <v>129</v>
      </c>
      <c r="B6" s="7">
        <v>68</v>
      </c>
    </row>
    <row r="7" spans="1:2" ht="25.5">
      <c r="A7" s="9" t="s">
        <v>11</v>
      </c>
      <c r="B7" s="7">
        <v>14.5</v>
      </c>
    </row>
    <row r="8" spans="1:2" ht="12.75">
      <c r="A8" s="10" t="s">
        <v>46</v>
      </c>
      <c r="B8" s="35">
        <f>SUM(B3:B7)</f>
        <v>100</v>
      </c>
    </row>
  </sheetData>
  <mergeCells count="1">
    <mergeCell ref="A1:B1"/>
  </mergeCells>
  <printOptions/>
  <pageMargins left="0.75" right="0.75" top="1" bottom="1" header="0.492125985" footer="0.49212598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Patricia</cp:lastModifiedBy>
  <dcterms:created xsi:type="dcterms:W3CDTF">1997-01-10T22:22:50Z</dcterms:created>
  <dcterms:modified xsi:type="dcterms:W3CDTF">2009-03-19T17:29:16Z</dcterms:modified>
  <cp:category/>
  <cp:version/>
  <cp:contentType/>
  <cp:contentStatus/>
</cp:coreProperties>
</file>